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<sst xmlns="http://schemas.openxmlformats.org/spreadsheetml/2006/main" count="25" uniqueCount="25">
  <si>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r>
      <rPr>
        <b/>
        <sz val="12"/>
        <rFont val="Microsoft Sans Serif"/>
        <charset val="134"/>
      </rPr>
      <t xml:space="preserve">   </t>
    </r>
    <r>
      <rPr>
        <b/>
        <sz val="12"/>
        <rFont val="宋体"/>
        <charset val="134"/>
      </rPr>
      <t>序号</t>
    </r>
  </si>
  <si>
    <t>企业名称</t>
  </si>
  <si>
    <t>补贴人数</t>
  </si>
  <si>
    <t>补贴金额</t>
  </si>
  <si>
    <t>台州亿利达水产有限公司</t>
  </si>
  <si>
    <t>浙江利群律师事务所</t>
  </si>
  <si>
    <t>银垄（台州）知识产权服务有限公司</t>
  </si>
  <si>
    <t>台州市汇商投资有限公司</t>
  </si>
  <si>
    <t>中国邮政集团有限公司台州市分公司</t>
  </si>
  <si>
    <t>台州检验认证有限公司</t>
  </si>
  <si>
    <t>台州立创建设有限公司</t>
  </si>
  <si>
    <t>浙江台州湾港务有限公司</t>
  </si>
  <si>
    <t>台州华联超市有限公司</t>
  </si>
  <si>
    <t>台州英特药业有限公司</t>
  </si>
  <si>
    <t>浙江省盐业集团台州市盐业有限公司</t>
  </si>
  <si>
    <t>浙江省台州市海门港埠总公司</t>
  </si>
  <si>
    <t>浙江省台州市糖业烟酒有限公司</t>
  </si>
  <si>
    <t>台州市城乡规划设计研究院</t>
  </si>
  <si>
    <t>台州市中理外轮理货有限公司</t>
  </si>
  <si>
    <t>浙江省台州市物资回收利用有限公司</t>
  </si>
  <si>
    <t>浙江辰星建设有限公司</t>
  </si>
  <si>
    <t>浙江旭瑞建设有限公司</t>
  </si>
  <si>
    <t>浙江腾翔工业设备安装有限公司</t>
  </si>
  <si>
    <t>台州市污染防治工程技术中心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</si>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</sst>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Microsoft Sans Serif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Microsoft Sans Serif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B2" sqref="B2"/>
    </sheetView>
  </sheetViews>
  <sheetFormatPr defaultColWidth="9" defaultRowHeight="13.5" outlineLevelCol="3"/>
  <cols>
    <col min="2" max="2" width="33.125" customWidth="1"/>
    <col min="3" max="3" width="10.25" customWidth="1"/>
    <col min="4" max="4" width="13.25" customWidth="1"/>
  </cols>
  <sheetData>
    <row r="1" ht="15.75" spans="1:4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4" t="s">
        <v>4</v>
      </c>
      <c r="C2" s="5">
        <v>6</v>
      </c>
      <c r="D2" s="3">
        <f t="shared" ref="D2:D8" si="0">C2*500</f>
        <v>3000</v>
      </c>
    </row>
    <row r="3" spans="1:4">
      <c r="A3" s="3">
        <v>2</v>
      </c>
      <c r="B3" s="4" t="s">
        <v>5</v>
      </c>
      <c r="C3" s="5">
        <v>78</v>
      </c>
      <c r="D3" s="3">
        <f t="shared" si="0"/>
        <v>39000</v>
      </c>
    </row>
    <row r="4" spans="1:4">
      <c r="A4" s="3">
        <v>3</v>
      </c>
      <c r="B4" s="4" t="s">
        <v>6</v>
      </c>
      <c r="C4" s="5">
        <v>4</v>
      </c>
      <c r="D4" s="3">
        <f t="shared" si="0"/>
        <v>2000</v>
      </c>
    </row>
    <row r="5" spans="1:4">
      <c r="A5" s="3">
        <v>4</v>
      </c>
      <c r="B5" s="4" t="s">
        <v>7</v>
      </c>
      <c r="C5" s="5">
        <v>1</v>
      </c>
      <c r="D5" s="3">
        <f t="shared" si="0"/>
        <v>500</v>
      </c>
    </row>
    <row r="6" spans="1:4">
      <c r="A6" s="3">
        <v>5</v>
      </c>
      <c r="B6" s="4" t="s">
        <v>8</v>
      </c>
      <c r="C6" s="5">
        <v>356</v>
      </c>
      <c r="D6" s="3">
        <f t="shared" si="0"/>
        <v>178000</v>
      </c>
    </row>
    <row r="7" spans="1:4">
      <c r="A7" s="3">
        <v>6</v>
      </c>
      <c r="B7" s="4" t="s">
        <v>9</v>
      </c>
      <c r="C7" s="5">
        <v>48</v>
      </c>
      <c r="D7" s="3">
        <f t="shared" si="0"/>
        <v>24000</v>
      </c>
    </row>
    <row r="8" spans="1:4">
      <c r="A8" s="3">
        <v>7</v>
      </c>
      <c r="B8" s="4" t="s">
        <v>10</v>
      </c>
      <c r="C8" s="5">
        <v>30</v>
      </c>
      <c r="D8" s="3">
        <f t="shared" si="0"/>
        <v>15000</v>
      </c>
    </row>
    <row r="9" spans="1:4">
      <c r="A9" s="3">
        <v>8</v>
      </c>
      <c r="B9" s="4" t="s">
        <v>11</v>
      </c>
      <c r="C9" s="5">
        <v>134</v>
      </c>
      <c r="D9" s="3">
        <f t="shared" ref="D9:D21" si="1">C9*500</f>
        <v>67000</v>
      </c>
    </row>
    <row r="10" spans="1:4">
      <c r="A10" s="3">
        <v>9</v>
      </c>
      <c r="B10" s="4" t="s">
        <v>12</v>
      </c>
      <c r="C10" s="5">
        <v>200</v>
      </c>
      <c r="D10" s="3">
        <f t="shared" si="1"/>
        <v>100000</v>
      </c>
    </row>
    <row r="11" spans="1:4">
      <c r="A11" s="3">
        <v>10</v>
      </c>
      <c r="B11" s="4" t="s">
        <v>13</v>
      </c>
      <c r="C11" s="5">
        <v>42</v>
      </c>
      <c r="D11" s="3">
        <f t="shared" si="1"/>
        <v>21000</v>
      </c>
    </row>
    <row r="12" spans="1:4">
      <c r="A12" s="3">
        <v>11</v>
      </c>
      <c r="B12" s="4" t="s">
        <v>14</v>
      </c>
      <c r="C12" s="5">
        <v>6</v>
      </c>
      <c r="D12" s="3">
        <f t="shared" si="1"/>
        <v>3000</v>
      </c>
    </row>
    <row r="13" spans="1:4">
      <c r="A13" s="3">
        <v>12</v>
      </c>
      <c r="B13" s="4" t="s">
        <v>15</v>
      </c>
      <c r="C13" s="5">
        <v>50</v>
      </c>
      <c r="D13" s="3">
        <f t="shared" si="1"/>
        <v>25000</v>
      </c>
    </row>
    <row r="14" spans="1:4">
      <c r="A14" s="3">
        <v>13</v>
      </c>
      <c r="B14" s="4" t="s">
        <v>16</v>
      </c>
      <c r="C14" s="5">
        <v>28</v>
      </c>
      <c r="D14" s="3">
        <f t="shared" si="1"/>
        <v>14000</v>
      </c>
    </row>
    <row r="15" spans="1:4">
      <c r="A15" s="3">
        <v>14</v>
      </c>
      <c r="B15" s="4" t="s">
        <v>17</v>
      </c>
      <c r="C15" s="5">
        <v>239</v>
      </c>
      <c r="D15" s="3">
        <f t="shared" si="1"/>
        <v>119500</v>
      </c>
    </row>
    <row r="16" spans="1:4">
      <c r="A16" s="3">
        <v>15</v>
      </c>
      <c r="B16" s="4" t="s">
        <v>18</v>
      </c>
      <c r="C16" s="5">
        <v>21</v>
      </c>
      <c r="D16" s="3">
        <f t="shared" si="1"/>
        <v>10500</v>
      </c>
    </row>
    <row r="17" spans="1:4">
      <c r="A17" s="3">
        <v>16</v>
      </c>
      <c r="B17" s="4" t="s">
        <v>19</v>
      </c>
      <c r="C17" s="5">
        <v>6</v>
      </c>
      <c r="D17" s="3">
        <f t="shared" si="1"/>
        <v>3000</v>
      </c>
    </row>
    <row r="18" spans="1:4">
      <c r="A18" s="3">
        <v>17</v>
      </c>
      <c r="B18" s="4" t="s">
        <v>20</v>
      </c>
      <c r="C18" s="5">
        <v>33</v>
      </c>
      <c r="D18" s="3">
        <f t="shared" si="1"/>
        <v>16500</v>
      </c>
    </row>
    <row r="19" spans="1:4">
      <c r="A19" s="3">
        <v>18</v>
      </c>
      <c r="B19" s="4" t="s">
        <v>21</v>
      </c>
      <c r="C19" s="5">
        <v>64</v>
      </c>
      <c r="D19" s="3">
        <f t="shared" si="1"/>
        <v>32000</v>
      </c>
    </row>
    <row r="20" spans="1:4">
      <c r="A20" s="3">
        <v>19</v>
      </c>
      <c r="B20" s="4" t="s">
        <v>22</v>
      </c>
      <c r="C20" s="5">
        <v>3</v>
      </c>
      <c r="D20" s="3">
        <f t="shared" si="1"/>
        <v>1500</v>
      </c>
    </row>
    <row r="21" spans="1:4">
      <c r="A21" s="3">
        <v>20</v>
      </c>
      <c r="B21" s="4" t="s">
        <v>23</v>
      </c>
      <c r="C21" s="5">
        <v>114</v>
      </c>
      <c r="D21" s="3">
        <f t="shared" si="1"/>
        <v>57000</v>
      </c>
    </row>
    <row r="22" ht="24" customHeight="1" spans="1:4">
      <c r="A22" s="6"/>
      <c r="B22" s="7" t="s">
        <v>24</v>
      </c>
      <c r="C22" s="8">
        <f>SUM(C2:C21)</f>
        <v>1463</v>
      </c>
      <c r="D22" s="8">
        <f>SUM(D2:D21)</f>
        <v>731500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①涑苗</cp:lastModifiedBy>
  <dcterms:created xsi:type="dcterms:W3CDTF">2020-11-19T01:34:00Z</dcterms:created>
  <dcterms:modified xsi:type="dcterms:W3CDTF">2020-11-19T10:25:08Z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